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12360"/>
  </bookViews>
  <sheets>
    <sheet name="Работа АК" sheetId="9" r:id="rId1"/>
    <sheet name="Наложено штрафов и сумм по сумм" sheetId="7" r:id="rId2"/>
    <sheet name="Поступления" sheetId="8" r:id="rId3"/>
    <sheet name="Лист1" sheetId="10" r:id="rId4"/>
  </sheets>
  <definedNames>
    <definedName name="_xlnm.Print_Area" localSheetId="1">'Наложено штрафов и сумм по сумм'!$A$2:$AL$7</definedName>
    <definedName name="_xlnm.Print_Area" localSheetId="2">Поступления!$A$2:$AL$8</definedName>
    <definedName name="_xlnm.Print_Area" localSheetId="0">'Работа АК'!$A$2:$G$74</definedName>
  </definedNames>
  <calcPr calcId="125725"/>
</workbook>
</file>

<file path=xl/calcChain.xml><?xml version="1.0" encoding="utf-8"?>
<calcChain xmlns="http://schemas.openxmlformats.org/spreadsheetml/2006/main">
  <c r="AL6" i="7"/>
  <c r="AK6" i="8"/>
  <c r="AL6"/>
  <c r="AK6" i="7"/>
</calcChain>
</file>

<file path=xl/sharedStrings.xml><?xml version="1.0" encoding="utf-8"?>
<sst xmlns="http://schemas.openxmlformats.org/spreadsheetml/2006/main" count="273" uniqueCount="179">
  <si>
    <t>33.1</t>
  </si>
  <si>
    <t>33.2</t>
  </si>
  <si>
    <t>37.2</t>
  </si>
  <si>
    <t>37.6</t>
  </si>
  <si>
    <t>37.1</t>
  </si>
  <si>
    <t>39</t>
  </si>
  <si>
    <t>41</t>
  </si>
  <si>
    <t>37.5</t>
  </si>
  <si>
    <t>44.8</t>
  </si>
  <si>
    <t>44.3</t>
  </si>
  <si>
    <t>кол</t>
  </si>
  <si>
    <t>37.4</t>
  </si>
  <si>
    <t>18</t>
  </si>
  <si>
    <t>Статьи областного закона от 31.12.2003 №74-ОЗ "Об административных правонарушениях на территории Воронежской области"</t>
  </si>
  <si>
    <t>сум</t>
  </si>
  <si>
    <t>всего</t>
  </si>
  <si>
    <t>Остаток нерассмотренных дел на конец отчетного периода</t>
  </si>
  <si>
    <t>Показатель</t>
  </si>
  <si>
    <t>Значение показателя</t>
  </si>
  <si>
    <t>Раздел</t>
  </si>
  <si>
    <t>45.1</t>
  </si>
  <si>
    <t>19.2</t>
  </si>
  <si>
    <t xml:space="preserve">20 </t>
  </si>
  <si>
    <t>33</t>
  </si>
  <si>
    <t>20.2. ч.2</t>
  </si>
  <si>
    <t>Приложение 2</t>
  </si>
  <si>
    <t>Приложение 3</t>
  </si>
  <si>
    <t>18.6</t>
  </si>
  <si>
    <t>Статья закона Воронежской области от 31.12.2003 №74-ОЗ "Об административных правонарушениях на территории Воронежской области"</t>
  </si>
  <si>
    <t>1 квартал</t>
  </si>
  <si>
    <t>полугодие</t>
  </si>
  <si>
    <t>9 месяцев</t>
  </si>
  <si>
    <t>год</t>
  </si>
  <si>
    <t xml:space="preserve"> 1.1</t>
  </si>
  <si>
    <t xml:space="preserve"> 1.2</t>
  </si>
  <si>
    <t xml:space="preserve"> 1.3</t>
  </si>
  <si>
    <t xml:space="preserve"> 1.4</t>
  </si>
  <si>
    <t>Количество должностных лиц ОМСУ, уполномоченных на составление протоколов об административных правонарушениях</t>
  </si>
  <si>
    <t>секретарь административной комиссии</t>
  </si>
  <si>
    <t>количество членов административной комиссии, наделенных полномочиями составления протоколов об административных правонарушениях, которые отнесены к подведомственности административных комиссий</t>
  </si>
  <si>
    <t>2.1.</t>
  </si>
  <si>
    <t>Общее количество поступивших в АК дел об административных правонарушениях, в том числе:</t>
  </si>
  <si>
    <t xml:space="preserve"> 2.1.1</t>
  </si>
  <si>
    <t xml:space="preserve">  2.1.2</t>
  </si>
  <si>
    <t xml:space="preserve"> 2.1.3 </t>
  </si>
  <si>
    <t xml:space="preserve"> 2.1.4</t>
  </si>
  <si>
    <t xml:space="preserve"> 2.1.5</t>
  </si>
  <si>
    <t>количество протоколов об административных правонарушениях, составленных членами административной комиссии наделенных полномочиями составления протоколов об административных правонарушениях, которые отнесены к подведомственности административных комиссий</t>
  </si>
  <si>
    <t>количество протоколов об административных правонарушениях, составленных должностными лицами ОМСУ, уполномоченных на составление протоколов об административных правонарушениях</t>
  </si>
  <si>
    <t>количество протоколов об административных правонарушениях, составленных должностными лицами исполнительных органов власти Воронежской области</t>
  </si>
  <si>
    <t>количество постановлений прокурора о возбуждении дела об административном правонарушении</t>
  </si>
  <si>
    <t>количество дел об административных правонарушениях, возбужденных на основании данных полученных с применением работающих в автоматическом режиме специальных технических средств, имеющих функции фото и видеозаписи</t>
  </si>
  <si>
    <t>1. Организация деятельности</t>
  </si>
  <si>
    <t>2. Выявление административных правонарушений</t>
  </si>
  <si>
    <t>3. Правоприменительная деятельность</t>
  </si>
  <si>
    <t>Общее количество возбужденных дел об административных правонарушениях, по статьям Закона Воронежской области от 31.12.2003 № 74-ОЗ «Об административных правонарушениях на территории Воронежской области», относящихся к подведомственности АК, в том числе:</t>
  </si>
  <si>
    <t xml:space="preserve"> 3.1</t>
  </si>
  <si>
    <t xml:space="preserve"> 3.1.1</t>
  </si>
  <si>
    <t xml:space="preserve"> 3.1.2</t>
  </si>
  <si>
    <t xml:space="preserve"> 3.1.3</t>
  </si>
  <si>
    <t xml:space="preserve"> 3.1.4</t>
  </si>
  <si>
    <t>3 1.5</t>
  </si>
  <si>
    <t>3 1.6</t>
  </si>
  <si>
    <t>3 1.7</t>
  </si>
  <si>
    <t>3 1.8</t>
  </si>
  <si>
    <t>3 1.9</t>
  </si>
  <si>
    <t>3 1.10</t>
  </si>
  <si>
    <t>3 1.11</t>
  </si>
  <si>
    <t>3 1.12</t>
  </si>
  <si>
    <t>3 1.13</t>
  </si>
  <si>
    <t>3 1.14</t>
  </si>
  <si>
    <t>3 1.15</t>
  </si>
  <si>
    <t>3 1.16</t>
  </si>
  <si>
    <t>3 1.17</t>
  </si>
  <si>
    <t>3 1.18</t>
  </si>
  <si>
    <t>Статья 18.6. Купание в запрещенных местах</t>
  </si>
  <si>
    <t>Статья 19.2. Торговля в неустановленных местах</t>
  </si>
  <si>
    <t>Статья 20. Нарушение тишины и покоя граждан</t>
  </si>
  <si>
    <t>Часть 2 статьи 20.2.  Несоблюдение требований к обеспечению мер по содействию физическому, интеллектуальному, психическому, духовному и нравственному развитию детей</t>
  </si>
  <si>
    <t>Статья 33. Нарушение правил содержания придомовой территории, а также правил пользования придомовой территорией</t>
  </si>
  <si>
    <t>Статья 33.1. Несоблюдение правил благоустройства территории муниципального образования, установленных нормативным правовым актом представительного органа местного самоуправления</t>
  </si>
  <si>
    <t>Статья 33.2. Размещение транспортного средства на платной парковке (парковочном месте), расположенной на автомобильной дороге общего пользования местного значения, без внесения платы за пользование парковкой (парковочным местом)</t>
  </si>
  <si>
    <t>Статья 37.1. Самовольные демонтаж, разрушение, установка объекта и элементов благоустройства, а равно эксплуатация самовольно установленных объекта и элементов благоустройства</t>
  </si>
  <si>
    <t>Статья 37.2. Несоблюдение требований содержания территорий частного сектора, установленных нормативным правовым актом представительного органа местного самоуправления</t>
  </si>
  <si>
    <t>Статья 37.4. Нарушение правил содержания и эксплуатации устройств наружного освещения</t>
  </si>
  <si>
    <t>Статья 37.5. Непринятие мер по установке на фасадах зданий и жилых домов номерных знаков и названий улиц</t>
  </si>
  <si>
    <t>Статья 37.6. Нарушение правил содержания систем водоснабжения, канализации, теплоснабжения</t>
  </si>
  <si>
    <t>Статья 39. Нарушение правил размещения временных объектов</t>
  </si>
  <si>
    <t>Статья 41. Несвоевременное или некачественное восстановление асфальтного покрытия и дорожного оборудования, газонов, тротуаров и зеленых насаждений</t>
  </si>
  <si>
    <t>Статья 44.3. Противоправное повреждение, уничтожение зеленых насаждений, нарушение установленных нормативными правовыми актами Воронежской области требований по охране зеленых насаждений</t>
  </si>
  <si>
    <t>Статья 44.8. Нарушение законодательства Воронежской области в сфере пчеловодства</t>
  </si>
  <si>
    <t>Статья 45.1. Несоблюдение ограничений в сфере розничной торговли безалкогольными тонизирующими напитками</t>
  </si>
  <si>
    <t xml:space="preserve">4. Деятельность АК по рассмотрению дел об административных правонарушениях и привлечении виновных лиц к административной ответственности  </t>
  </si>
  <si>
    <t xml:space="preserve"> 4.1</t>
  </si>
  <si>
    <t xml:space="preserve"> 4.2</t>
  </si>
  <si>
    <t>Количество заседаний административной комиссии</t>
  </si>
  <si>
    <t>Количество рассмотренных АК дел об административных правонарушениях, по которым приняты постановления и определения в том числе:</t>
  </si>
  <si>
    <t xml:space="preserve"> 4.2.1</t>
  </si>
  <si>
    <t xml:space="preserve"> 4.2.2</t>
  </si>
  <si>
    <t xml:space="preserve"> 4.2.3</t>
  </si>
  <si>
    <t xml:space="preserve"> 4.2.4</t>
  </si>
  <si>
    <t xml:space="preserve"> 4.2.5</t>
  </si>
  <si>
    <t xml:space="preserve"> 4.2.6</t>
  </si>
  <si>
    <t>постановление о назначении административного наказания в виде штрафа</t>
  </si>
  <si>
    <t>постановление о прекращении производства по делу об административном правонарушении в соответствии со ст. 24.5 КоАП РФ</t>
  </si>
  <si>
    <t>постановление о прекращении производства по делу об административном правонарушении в случае объявления устного замечания в соответствии со ст. 2.9 КоАП РФ</t>
  </si>
  <si>
    <t>определение о передаче дела судье, в орган, должностному лицу, уполномоченным назначать административные наказания иного вида или размера либо применять иные меры воздействия в соответствии с законодательством Российской Федерации</t>
  </si>
  <si>
    <t>определение о передаче дела на рассмотрение по подведомственности, если выяснено, что рассмотрение дела не относится к компетенции АК</t>
  </si>
  <si>
    <t xml:space="preserve"> 4.3</t>
  </si>
  <si>
    <t>5. Деятельность АК по профилактике совершения административных правонарушений</t>
  </si>
  <si>
    <t xml:space="preserve"> 5.1</t>
  </si>
  <si>
    <t xml:space="preserve"> 5.1.1</t>
  </si>
  <si>
    <t xml:space="preserve"> 5.1.2</t>
  </si>
  <si>
    <t xml:space="preserve"> 5.1.3</t>
  </si>
  <si>
    <t xml:space="preserve"> 5.1.4</t>
  </si>
  <si>
    <t xml:space="preserve"> 5.2</t>
  </si>
  <si>
    <t>количество внесенных представлений об устранении причин и условий, способствовавших совершению административного правонарушения в порядке, предусмотренном ст. 29.13 КоАП РФ</t>
  </si>
  <si>
    <t>количество опубликованных информационных, аналитических, методических и других материалов о профилактике правонарушений, о деятельности АК в средствах массовой информации и (или) сети «Интернет»</t>
  </si>
  <si>
    <t xml:space="preserve">количество проведенных горячих линий, семинаров с населением, личных приемов в целях правового просвещения и информирования граждан </t>
  </si>
  <si>
    <t>Количество исполненных представлений об устранении причин и условий, способствовавших совершению административного правонарушения в порядке, предусмотренном ст. 29.13 КоАП РФ</t>
  </si>
  <si>
    <t xml:space="preserve">количество внесенных в заинтересованные органы предложений по устранению причин, способствующих совершению административного правонарушения, в соответствии с ч. 2 ст. 14 Закона Воронежской области от 31.12.2003 № 74-ОЗ </t>
  </si>
  <si>
    <t xml:space="preserve">6. Сведения об обжаловании постановлений по делам об административных правонарушениях </t>
  </si>
  <si>
    <t xml:space="preserve"> 6.1</t>
  </si>
  <si>
    <t xml:space="preserve"> 6.2</t>
  </si>
  <si>
    <t>Количество жалоб на постановления по делу об административном правонарушении принятых судом к рассмотрению</t>
  </si>
  <si>
    <t xml:space="preserve">Количество решений по результатам рассмотрения жалоб по делу об административном правонарушении, в том числе: </t>
  </si>
  <si>
    <t xml:space="preserve"> 6.2.1</t>
  </si>
  <si>
    <t xml:space="preserve"> 6.2.2</t>
  </si>
  <si>
    <t xml:space="preserve"> 6.2.3</t>
  </si>
  <si>
    <t xml:space="preserve"> 6.2.4</t>
  </si>
  <si>
    <t xml:space="preserve"> 6.2.5</t>
  </si>
  <si>
    <t xml:space="preserve"> 6.2.6</t>
  </si>
  <si>
    <t xml:space="preserve">об изменении постановления </t>
  </si>
  <si>
    <t>об отмене постановления и о прекращении производства по делу при наличии обстоятельств, предусмотренных статьей 2.9 КоАП РФ</t>
  </si>
  <si>
    <r>
      <t xml:space="preserve">об отмене постановления и о прекращении производства по делу по обстоятельствам, предусмотренным </t>
    </r>
    <r>
      <rPr>
        <sz val="13"/>
        <rFont val="Times New Roman"/>
        <family val="1"/>
        <charset val="204"/>
      </rPr>
      <t>статьей</t>
    </r>
    <r>
      <rPr>
        <sz val="13"/>
        <color theme="1"/>
        <rFont val="Times New Roman"/>
        <family val="1"/>
        <charset val="204"/>
      </rPr>
      <t xml:space="preserve"> </t>
    </r>
    <r>
      <rPr>
        <sz val="13"/>
        <rFont val="Times New Roman"/>
        <family val="1"/>
        <charset val="204"/>
      </rPr>
      <t>24.5</t>
    </r>
    <r>
      <rPr>
        <sz val="13"/>
        <color theme="1"/>
        <rFont val="Times New Roman"/>
        <family val="1"/>
        <charset val="204"/>
      </rPr>
      <t xml:space="preserve"> КоАП РФ, а также при недоказанности обстоятельств, на основании которых было вынесено постановление</t>
    </r>
  </si>
  <si>
    <t xml:space="preserve">об отмене постановления и о возвращении дела на новое рассмотрение </t>
  </si>
  <si>
    <t xml:space="preserve">об отмене постановления и о направлении дела на рассмотрение по подведомственности (если при рассмотрении жалобы установлено, что постановление было вынесено неправомочными органом) </t>
  </si>
  <si>
    <t xml:space="preserve">
7. Сведения об исполнении постановлений 
о назначении административного наказания в виде штрафа
</t>
  </si>
  <si>
    <t xml:space="preserve">Количество исполненных в добровольном порядке постановлений о назначении административного наказания </t>
  </si>
  <si>
    <t>Количество постановлений о назначении административного наказания по которым истек срок для добровольной оплаты штрафа</t>
  </si>
  <si>
    <t xml:space="preserve"> 7.1</t>
  </si>
  <si>
    <t xml:space="preserve"> 7.2</t>
  </si>
  <si>
    <t>Количество постановлений о назначении административного наказания, направленных в ФССП для принудительного исполнения</t>
  </si>
  <si>
    <t xml:space="preserve"> 7.3</t>
  </si>
  <si>
    <t xml:space="preserve"> 7.4</t>
  </si>
  <si>
    <t xml:space="preserve"> 7.5</t>
  </si>
  <si>
    <t>Количество поступивших в АК постановлений об окончании исполнительного производства в том числе, с указанием на:</t>
  </si>
  <si>
    <t xml:space="preserve"> 7.5.1</t>
  </si>
  <si>
    <t xml:space="preserve"> 7.5.2</t>
  </si>
  <si>
    <t xml:space="preserve"> 7.5.3</t>
  </si>
  <si>
    <t xml:space="preserve"> 7.6</t>
  </si>
  <si>
    <t xml:space="preserve"> 7.7</t>
  </si>
  <si>
    <t xml:space="preserve"> 7.7.1</t>
  </si>
  <si>
    <t xml:space="preserve"> 7.7.2</t>
  </si>
  <si>
    <t xml:space="preserve"> 7.7.3</t>
  </si>
  <si>
    <t xml:space="preserve"> 7.7.4</t>
  </si>
  <si>
    <t>неисполнение требований, содержащихся в исполнительном документе</t>
  </si>
  <si>
    <t>Количество протоколов, составленных по ч. 1 ст. 20.25 Кодекса Российской Федерации об административных правонарушениях и направленных в суд</t>
  </si>
  <si>
    <t>Количество постановлений (определений) суда по результатам рассмотрения дел по ч. 1 ст. 20.25 КоАП РФ всего, в том числе:</t>
  </si>
  <si>
    <t>наложение административного штрафа в двукратном размере суммы неуплаченного административного штрафа</t>
  </si>
  <si>
    <t>административный арест</t>
  </si>
  <si>
    <t>обязательные работы</t>
  </si>
  <si>
    <t>о возвращении материалов дела</t>
  </si>
  <si>
    <t>Общая численность состава административной комиссии (далее - АК) 
в том числе:</t>
  </si>
  <si>
    <t>Статья 18. Нарушение установленного порядка подготовки 
к осенне-зимнему периоду</t>
  </si>
  <si>
    <t>постановление о назначении административного наказания в 
виде предупреждения</t>
  </si>
  <si>
    <t xml:space="preserve">Общее количество проведенных профилактических мероприятий, 
в том числе: </t>
  </si>
  <si>
    <t>об оставлении постановления без изменения, а жалобы 
без удовлетворения</t>
  </si>
  <si>
    <t>Количество поступивших в АК постановлений о возбуждении 
исполнительного производства</t>
  </si>
  <si>
    <t>исполнение требований, содержащихся в исполнительном документе, 
полностью</t>
  </si>
  <si>
    <t>исполнение требований, содержащихся в исполнительном документе, 
частично</t>
  </si>
  <si>
    <t xml:space="preserve">№ 
п/п </t>
  </si>
  <si>
    <t xml:space="preserve">Отчет о наложенных денежных взысканиях (штрафах)
административной комиссией__Борисоглебского_
муниципального района (городского округа) Воронежской области
за _2024___год      
</t>
  </si>
  <si>
    <t xml:space="preserve">Отчет о поступлениях в консолидированный бюджет Воронежской области сумм штрафов, 
наложенных административной комиссией ___Борисоглебского__
муниципального района (городского округа) Воронежской области
за  2024__год       
</t>
  </si>
  <si>
    <t xml:space="preserve">Отчет о работе административной комиссии
Борисоглебского     муниципального района 
(городского округа) Воронежской области 
за _2024__ год
</t>
  </si>
  <si>
    <t>И.о. главы администрации Борисоглебского городского округа Воронежской области</t>
  </si>
  <si>
    <t xml:space="preserve">И.о. главы администрации                                                                                                                                                     
Борисоглебского городского округа
</t>
  </si>
  <si>
    <t>А.В. Морозов</t>
  </si>
  <si>
    <t xml:space="preserve">И.о. главы администрации                                                                                                                  А.В. Морозов
Борисоглебского городского округа
</t>
  </si>
</sst>
</file>

<file path=xl/styles.xml><?xml version="1.0" encoding="utf-8"?>
<styleSheet xmlns="http://schemas.openxmlformats.org/spreadsheetml/2006/main">
  <numFmts count="1">
    <numFmt numFmtId="164" formatCode="0.0"/>
  </numFmts>
  <fonts count="26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5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Arial"/>
      <family val="2"/>
    </font>
    <font>
      <sz val="11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3"/>
      <color rgb="FF000000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sz val="14"/>
      <color indexed="6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7" fillId="0" borderId="0"/>
    <xf numFmtId="0" fontId="22" fillId="0" borderId="0" applyNumberFormat="0" applyFill="0" applyBorder="0" applyAlignment="0" applyProtection="0"/>
  </cellStyleXfs>
  <cellXfs count="100">
    <xf numFmtId="0" fontId="0" fillId="0" borderId="0" xfId="0"/>
    <xf numFmtId="0" fontId="2" fillId="0" borderId="0" xfId="0" applyFont="1" applyFill="1"/>
    <xf numFmtId="0" fontId="4" fillId="0" borderId="0" xfId="0" applyFont="1"/>
    <xf numFmtId="0" fontId="2" fillId="0" borderId="0" xfId="0" applyFont="1"/>
    <xf numFmtId="3" fontId="2" fillId="0" borderId="0" xfId="0" applyNumberFormat="1" applyFont="1"/>
    <xf numFmtId="0" fontId="2" fillId="0" borderId="0" xfId="0" applyFont="1" applyFill="1" applyAlignment="1">
      <alignment wrapText="1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Fill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49" fontId="5" fillId="0" borderId="0" xfId="0" applyNumberFormat="1" applyFont="1"/>
    <xf numFmtId="0" fontId="6" fillId="0" borderId="0" xfId="0" applyFont="1" applyAlignment="1">
      <alignment horizontal="center" wrapText="1"/>
    </xf>
    <xf numFmtId="0" fontId="10" fillId="0" borderId="0" xfId="0" applyFont="1"/>
    <xf numFmtId="0" fontId="10" fillId="0" borderId="0" xfId="0" applyFont="1" applyFill="1"/>
    <xf numFmtId="0" fontId="10" fillId="0" borderId="0" xfId="0" applyFont="1" applyFill="1" applyAlignment="1">
      <alignment wrapText="1"/>
    </xf>
    <xf numFmtId="0" fontId="9" fillId="0" borderId="0" xfId="0" applyFont="1" applyAlignment="1">
      <alignment horizontal="right" wrapText="1"/>
    </xf>
    <xf numFmtId="0" fontId="18" fillId="0" borderId="0" xfId="0" applyFont="1" applyFill="1"/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 indent="3"/>
    </xf>
    <xf numFmtId="0" fontId="20" fillId="0" borderId="1" xfId="0" applyFont="1" applyBorder="1" applyAlignment="1">
      <alignment wrapText="1"/>
    </xf>
    <xf numFmtId="0" fontId="20" fillId="0" borderId="1" xfId="0" applyFont="1" applyBorder="1" applyAlignment="1">
      <alignment horizontal="left" vertical="center" wrapText="1" indent="1"/>
    </xf>
    <xf numFmtId="16" fontId="2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 indent="5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wrapText="1"/>
    </xf>
    <xf numFmtId="0" fontId="20" fillId="0" borderId="1" xfId="0" applyFont="1" applyBorder="1" applyAlignment="1">
      <alignment vertical="center" wrapText="1"/>
    </xf>
    <xf numFmtId="3" fontId="21" fillId="0" borderId="1" xfId="0" applyNumberFormat="1" applyFont="1" applyFill="1" applyBorder="1" applyAlignment="1">
      <alignment horizontal="center" vertical="center" wrapText="1"/>
    </xf>
    <xf numFmtId="3" fontId="21" fillId="0" borderId="1" xfId="0" applyNumberFormat="1" applyFont="1" applyFill="1" applyBorder="1" applyAlignment="1">
      <alignment horizontal="left" vertical="center" wrapText="1"/>
    </xf>
    <xf numFmtId="0" fontId="21" fillId="4" borderId="1" xfId="2" applyFont="1" applyFill="1" applyBorder="1" applyAlignment="1">
      <alignment horizontal="left" vertical="center" wrapText="1"/>
    </xf>
    <xf numFmtId="0" fontId="21" fillId="0" borderId="1" xfId="2" applyFont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wrapText="1"/>
    </xf>
    <xf numFmtId="0" fontId="21" fillId="0" borderId="0" xfId="0" applyFont="1" applyAlignment="1">
      <alignment horizontal="left"/>
    </xf>
    <xf numFmtId="3" fontId="7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 indent="3"/>
    </xf>
    <xf numFmtId="0" fontId="20" fillId="4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vertical="center"/>
    </xf>
    <xf numFmtId="0" fontId="21" fillId="0" borderId="1" xfId="0" applyFont="1" applyFill="1" applyBorder="1" applyAlignment="1">
      <alignment vertical="center" wrapText="1"/>
    </xf>
    <xf numFmtId="0" fontId="23" fillId="0" borderId="1" xfId="0" applyFont="1" applyBorder="1" applyAlignment="1">
      <alignment horizontal="left" vertical="center"/>
    </xf>
    <xf numFmtId="0" fontId="2" fillId="0" borderId="0" xfId="0" applyFont="1" applyBorder="1"/>
    <xf numFmtId="0" fontId="4" fillId="0" borderId="0" xfId="0" applyFont="1" applyBorder="1"/>
    <xf numFmtId="0" fontId="12" fillId="0" borderId="0" xfId="0" applyFont="1" applyFill="1" applyBorder="1" applyAlignment="1">
      <alignment horizontal="left" vertical="center" wrapText="1"/>
    </xf>
    <xf numFmtId="49" fontId="12" fillId="0" borderId="0" xfId="0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3" fontId="12" fillId="0" borderId="0" xfId="0" applyNumberFormat="1" applyFont="1" applyFill="1" applyBorder="1" applyAlignment="1">
      <alignment horizontal="center" vertical="center" wrapText="1"/>
    </xf>
    <xf numFmtId="3" fontId="12" fillId="4" borderId="0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left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3" fontId="14" fillId="0" borderId="0" xfId="0" applyNumberFormat="1" applyFont="1" applyBorder="1" applyAlignment="1">
      <alignment horizontal="center" vertical="center" wrapText="1"/>
    </xf>
    <xf numFmtId="3" fontId="24" fillId="3" borderId="0" xfId="1" applyNumberFormat="1" applyFont="1" applyFill="1" applyBorder="1" applyAlignment="1">
      <alignment horizontal="right" vertical="top"/>
    </xf>
    <xf numFmtId="0" fontId="14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3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/>
    <xf numFmtId="0" fontId="19" fillId="0" borderId="0" xfId="0" applyFont="1" applyFill="1" applyBorder="1" applyAlignment="1">
      <alignment horizontal="left" vertical="center" wrapText="1"/>
    </xf>
    <xf numFmtId="3" fontId="19" fillId="0" borderId="0" xfId="0" applyNumberFormat="1" applyFont="1" applyFill="1" applyBorder="1" applyAlignment="1">
      <alignment horizontal="center" vertical="center" wrapText="1"/>
    </xf>
    <xf numFmtId="3" fontId="19" fillId="4" borderId="0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vertical="center" wrapText="1"/>
    </xf>
    <xf numFmtId="3" fontId="24" fillId="3" borderId="1" xfId="1" applyNumberFormat="1" applyFont="1" applyFill="1" applyBorder="1" applyAlignment="1">
      <alignment horizontal="right" vertical="top"/>
    </xf>
    <xf numFmtId="49" fontId="14" fillId="0" borderId="1" xfId="0" applyNumberFormat="1" applyFont="1" applyBorder="1" applyAlignment="1">
      <alignment horizontal="center" vertical="center" textRotation="90" wrapText="1"/>
    </xf>
    <xf numFmtId="49" fontId="14" fillId="2" borderId="1" xfId="0" applyNumberFormat="1" applyFont="1" applyFill="1" applyBorder="1" applyAlignment="1">
      <alignment horizontal="center" vertical="center" textRotation="90" wrapText="1"/>
    </xf>
    <xf numFmtId="49" fontId="19" fillId="0" borderId="1" xfId="0" applyNumberFormat="1" applyFont="1" applyBorder="1" applyAlignment="1">
      <alignment horizontal="center" vertical="center" textRotation="90" wrapText="1"/>
    </xf>
    <xf numFmtId="49" fontId="19" fillId="2" borderId="1" xfId="0" applyNumberFormat="1" applyFont="1" applyFill="1" applyBorder="1" applyAlignment="1">
      <alignment horizontal="center" vertical="center" textRotation="90" wrapText="1"/>
    </xf>
    <xf numFmtId="0" fontId="10" fillId="4" borderId="1" xfId="0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left" vertical="center" wrapText="1"/>
    </xf>
    <xf numFmtId="2" fontId="19" fillId="0" borderId="1" xfId="0" applyNumberFormat="1" applyFont="1" applyFill="1" applyBorder="1" applyAlignment="1">
      <alignment horizontal="left" vertical="center" wrapText="1"/>
    </xf>
    <xf numFmtId="4" fontId="19" fillId="0" borderId="1" xfId="0" applyNumberFormat="1" applyFont="1" applyFill="1" applyBorder="1" applyAlignment="1">
      <alignment horizontal="center" vertical="center" wrapText="1"/>
    </xf>
    <xf numFmtId="3" fontId="24" fillId="3" borderId="1" xfId="1" applyNumberFormat="1" applyFont="1" applyFill="1" applyBorder="1" applyAlignment="1">
      <alignment horizontal="center" vertical="top"/>
    </xf>
    <xf numFmtId="0" fontId="11" fillId="0" borderId="0" xfId="0" applyFont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textRotation="90" wrapText="1"/>
    </xf>
    <xf numFmtId="0" fontId="13" fillId="0" borderId="1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left" vertical="center" wrapText="1"/>
    </xf>
    <xf numFmtId="3" fontId="10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49" fontId="15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3" fontId="25" fillId="3" borderId="2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9" fillId="0" borderId="1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wrapText="1"/>
    </xf>
  </cellXfs>
  <cellStyles count="3">
    <cellStyle name="Гиперссылка" xfId="2" builtinId="8"/>
    <cellStyle name="Обычный" xfId="0" builtinId="0"/>
    <cellStyle name="Обычный_Наложено штрафов и сумм по сумм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7"/>
  <sheetViews>
    <sheetView tabSelected="1" view="pageBreakPreview" topLeftCell="A41" zoomScaleSheetLayoutView="100" workbookViewId="0">
      <selection activeCell="G48" sqref="G48"/>
    </sheetView>
  </sheetViews>
  <sheetFormatPr defaultColWidth="9.140625" defaultRowHeight="18.75"/>
  <cols>
    <col min="1" max="1" width="16.28515625" style="14" customWidth="1"/>
    <col min="2" max="2" width="8.28515625" style="14" customWidth="1"/>
    <col min="3" max="3" width="75.42578125" style="8" customWidth="1"/>
    <col min="4" max="4" width="11" style="8" customWidth="1"/>
    <col min="5" max="5" width="11.7109375" style="8" customWidth="1"/>
    <col min="6" max="6" width="11.42578125" style="8" customWidth="1"/>
    <col min="7" max="7" width="9.85546875" style="8" customWidth="1"/>
    <col min="8" max="16384" width="9.140625" style="7"/>
  </cols>
  <sheetData>
    <row r="1" spans="1:8" ht="21.75" customHeight="1">
      <c r="G1" s="17"/>
    </row>
    <row r="2" spans="1:8" s="6" customFormat="1" ht="84.75" customHeight="1">
      <c r="A2" s="78" t="s">
        <v>174</v>
      </c>
      <c r="B2" s="78"/>
      <c r="C2" s="78"/>
      <c r="D2" s="78"/>
      <c r="E2" s="78"/>
      <c r="F2" s="78"/>
      <c r="G2" s="78"/>
    </row>
    <row r="3" spans="1:8" s="6" customFormat="1" ht="84.75" customHeight="1">
      <c r="A3" s="81" t="s">
        <v>19</v>
      </c>
      <c r="B3" s="81" t="s">
        <v>171</v>
      </c>
      <c r="C3" s="81" t="s">
        <v>17</v>
      </c>
      <c r="D3" s="81" t="s">
        <v>18</v>
      </c>
      <c r="E3" s="81"/>
      <c r="F3" s="81"/>
      <c r="G3" s="81"/>
    </row>
    <row r="4" spans="1:8" s="6" customFormat="1" ht="55.5" customHeight="1">
      <c r="A4" s="81"/>
      <c r="B4" s="81"/>
      <c r="C4" s="81"/>
      <c r="D4" s="19" t="s">
        <v>29</v>
      </c>
      <c r="E4" s="19" t="s">
        <v>30</v>
      </c>
      <c r="F4" s="19" t="s">
        <v>31</v>
      </c>
      <c r="G4" s="19" t="s">
        <v>32</v>
      </c>
    </row>
    <row r="5" spans="1:8" ht="51.75" customHeight="1">
      <c r="A5" s="79" t="s">
        <v>52</v>
      </c>
      <c r="B5" s="63" t="s">
        <v>33</v>
      </c>
      <c r="C5" s="23" t="s">
        <v>37</v>
      </c>
      <c r="D5" s="20"/>
      <c r="E5" s="20"/>
      <c r="F5" s="20"/>
      <c r="G5" s="21">
        <v>6</v>
      </c>
      <c r="H5" s="10"/>
    </row>
    <row r="6" spans="1:8" ht="37.5" customHeight="1">
      <c r="A6" s="80"/>
      <c r="B6" s="63" t="s">
        <v>34</v>
      </c>
      <c r="C6" s="23" t="s">
        <v>163</v>
      </c>
      <c r="D6" s="20"/>
      <c r="E6" s="20"/>
      <c r="F6" s="20"/>
      <c r="G6" s="21">
        <v>9</v>
      </c>
      <c r="H6" s="10"/>
    </row>
    <row r="7" spans="1:8" ht="33" customHeight="1">
      <c r="A7" s="80"/>
      <c r="B7" s="63" t="s">
        <v>35</v>
      </c>
      <c r="C7" s="24" t="s">
        <v>38</v>
      </c>
      <c r="D7" s="20"/>
      <c r="E7" s="20"/>
      <c r="F7" s="20"/>
      <c r="G7" s="21">
        <v>1</v>
      </c>
      <c r="H7" s="10"/>
    </row>
    <row r="8" spans="1:8" ht="69" customHeight="1">
      <c r="A8" s="80"/>
      <c r="B8" s="63" t="s">
        <v>36</v>
      </c>
      <c r="C8" s="24" t="s">
        <v>39</v>
      </c>
      <c r="D8" s="20"/>
      <c r="E8" s="20"/>
      <c r="F8" s="20"/>
      <c r="G8" s="21">
        <v>1</v>
      </c>
      <c r="H8" s="10"/>
    </row>
    <row r="9" spans="1:8" ht="39" customHeight="1">
      <c r="A9" s="79" t="s">
        <v>53</v>
      </c>
      <c r="B9" s="25" t="s">
        <v>40</v>
      </c>
      <c r="C9" s="65" t="s">
        <v>41</v>
      </c>
      <c r="D9" s="20"/>
      <c r="E9" s="20"/>
      <c r="F9" s="20"/>
      <c r="G9" s="21">
        <v>856</v>
      </c>
      <c r="H9" s="10"/>
    </row>
    <row r="10" spans="1:8" ht="82.5" customHeight="1">
      <c r="A10" s="79"/>
      <c r="B10" s="26" t="s">
        <v>42</v>
      </c>
      <c r="C10" s="23" t="s">
        <v>47</v>
      </c>
      <c r="D10" s="22"/>
      <c r="E10" s="22"/>
      <c r="F10" s="22"/>
      <c r="G10" s="21">
        <v>0</v>
      </c>
      <c r="H10" s="10"/>
    </row>
    <row r="11" spans="1:8" ht="56.25" customHeight="1">
      <c r="A11" s="79"/>
      <c r="B11" s="26" t="s">
        <v>43</v>
      </c>
      <c r="C11" s="23" t="s">
        <v>48</v>
      </c>
      <c r="D11" s="22"/>
      <c r="E11" s="22"/>
      <c r="F11" s="22"/>
      <c r="G11" s="21">
        <v>856</v>
      </c>
      <c r="H11" s="10"/>
    </row>
    <row r="12" spans="1:8" ht="54" customHeight="1">
      <c r="A12" s="79"/>
      <c r="B12" s="26" t="s">
        <v>44</v>
      </c>
      <c r="C12" s="23" t="s">
        <v>49</v>
      </c>
      <c r="D12" s="22"/>
      <c r="E12" s="22"/>
      <c r="F12" s="22"/>
      <c r="G12" s="21">
        <v>0</v>
      </c>
      <c r="H12" s="10"/>
    </row>
    <row r="13" spans="1:8" ht="39" customHeight="1">
      <c r="A13" s="79"/>
      <c r="B13" s="26" t="s">
        <v>45</v>
      </c>
      <c r="C13" s="23" t="s">
        <v>50</v>
      </c>
      <c r="D13" s="22"/>
      <c r="E13" s="22"/>
      <c r="F13" s="22"/>
      <c r="G13" s="21">
        <v>0</v>
      </c>
      <c r="H13" s="10"/>
    </row>
    <row r="14" spans="1:8" ht="69.75" customHeight="1">
      <c r="A14" s="79"/>
      <c r="B14" s="26" t="s">
        <v>46</v>
      </c>
      <c r="C14" s="23" t="s">
        <v>51</v>
      </c>
      <c r="D14" s="22"/>
      <c r="E14" s="22"/>
      <c r="F14" s="22"/>
      <c r="G14" s="21">
        <v>0</v>
      </c>
      <c r="H14" s="10"/>
    </row>
    <row r="15" spans="1:8" ht="87" customHeight="1">
      <c r="A15" s="79" t="s">
        <v>54</v>
      </c>
      <c r="B15" s="26" t="s">
        <v>56</v>
      </c>
      <c r="C15" s="65" t="s">
        <v>55</v>
      </c>
      <c r="D15" s="20"/>
      <c r="E15" s="20"/>
      <c r="F15" s="20"/>
      <c r="G15" s="21">
        <v>856</v>
      </c>
      <c r="H15" s="10"/>
    </row>
    <row r="16" spans="1:8" ht="39" customHeight="1">
      <c r="A16" s="79"/>
      <c r="B16" s="26" t="s">
        <v>57</v>
      </c>
      <c r="C16" s="29" t="s">
        <v>164</v>
      </c>
      <c r="D16" s="20"/>
      <c r="E16" s="20"/>
      <c r="F16" s="20"/>
      <c r="G16" s="21">
        <v>0</v>
      </c>
      <c r="H16" s="10"/>
    </row>
    <row r="17" spans="1:8" ht="21.75" customHeight="1">
      <c r="A17" s="79"/>
      <c r="B17" s="26" t="s">
        <v>58</v>
      </c>
      <c r="C17" s="28" t="s">
        <v>75</v>
      </c>
      <c r="D17" s="22"/>
      <c r="E17" s="22"/>
      <c r="F17" s="22"/>
      <c r="G17" s="21">
        <v>1</v>
      </c>
      <c r="H17" s="10"/>
    </row>
    <row r="18" spans="1:8" ht="21.75" customHeight="1">
      <c r="A18" s="79"/>
      <c r="B18" s="26" t="s">
        <v>59</v>
      </c>
      <c r="C18" s="28" t="s">
        <v>76</v>
      </c>
      <c r="D18" s="22"/>
      <c r="E18" s="22"/>
      <c r="F18" s="22"/>
      <c r="G18" s="21">
        <v>23</v>
      </c>
      <c r="H18" s="10"/>
    </row>
    <row r="19" spans="1:8" ht="21.75" customHeight="1">
      <c r="A19" s="79"/>
      <c r="B19" s="26" t="s">
        <v>60</v>
      </c>
      <c r="C19" s="28" t="s">
        <v>77</v>
      </c>
      <c r="D19" s="22"/>
      <c r="E19" s="22"/>
      <c r="F19" s="22"/>
      <c r="G19" s="21">
        <v>74</v>
      </c>
      <c r="H19" s="10"/>
    </row>
    <row r="20" spans="1:8" ht="52.5" customHeight="1">
      <c r="A20" s="79"/>
      <c r="B20" s="26" t="s">
        <v>61</v>
      </c>
      <c r="C20" s="23" t="s">
        <v>78</v>
      </c>
      <c r="D20" s="22"/>
      <c r="E20" s="22"/>
      <c r="F20" s="22"/>
      <c r="G20" s="21">
        <v>0</v>
      </c>
      <c r="H20" s="10"/>
    </row>
    <row r="21" spans="1:8" ht="42" customHeight="1">
      <c r="A21" s="79"/>
      <c r="B21" s="26" t="s">
        <v>62</v>
      </c>
      <c r="C21" s="23" t="s">
        <v>79</v>
      </c>
      <c r="D21" s="22"/>
      <c r="E21" s="22"/>
      <c r="F21" s="22"/>
      <c r="G21" s="21">
        <v>0</v>
      </c>
      <c r="H21" s="10"/>
    </row>
    <row r="22" spans="1:8" ht="57.75" customHeight="1">
      <c r="A22" s="79"/>
      <c r="B22" s="26" t="s">
        <v>63</v>
      </c>
      <c r="C22" s="23" t="s">
        <v>80</v>
      </c>
      <c r="D22" s="22"/>
      <c r="E22" s="22"/>
      <c r="F22" s="22"/>
      <c r="G22" s="21">
        <v>749</v>
      </c>
      <c r="H22" s="10"/>
    </row>
    <row r="23" spans="1:8" ht="78.75" customHeight="1">
      <c r="A23" s="79"/>
      <c r="B23" s="26" t="s">
        <v>64</v>
      </c>
      <c r="C23" s="29" t="s">
        <v>81</v>
      </c>
      <c r="D23" s="27"/>
      <c r="E23" s="27"/>
      <c r="F23" s="27"/>
      <c r="G23" s="21">
        <v>0</v>
      </c>
      <c r="H23" s="10"/>
    </row>
    <row r="24" spans="1:8" ht="61.5" customHeight="1">
      <c r="A24" s="79"/>
      <c r="B24" s="64" t="s">
        <v>65</v>
      </c>
      <c r="C24" s="29" t="s">
        <v>82</v>
      </c>
      <c r="D24" s="27"/>
      <c r="E24" s="27"/>
      <c r="F24" s="27"/>
      <c r="G24" s="21">
        <v>1</v>
      </c>
      <c r="H24" s="10"/>
    </row>
    <row r="25" spans="1:8" ht="64.5" customHeight="1">
      <c r="A25" s="79"/>
      <c r="B25" s="33" t="s">
        <v>66</v>
      </c>
      <c r="C25" s="29" t="s">
        <v>83</v>
      </c>
      <c r="D25" s="27"/>
      <c r="E25" s="27"/>
      <c r="F25" s="27"/>
      <c r="G25" s="21">
        <v>5</v>
      </c>
      <c r="H25" s="10"/>
    </row>
    <row r="26" spans="1:8" ht="39.75" customHeight="1">
      <c r="A26" s="79"/>
      <c r="B26" s="33" t="s">
        <v>67</v>
      </c>
      <c r="C26" s="29" t="s">
        <v>84</v>
      </c>
      <c r="D26" s="27"/>
      <c r="E26" s="27"/>
      <c r="F26" s="27"/>
      <c r="G26" s="21">
        <v>0</v>
      </c>
      <c r="H26" s="10"/>
    </row>
    <row r="27" spans="1:8" ht="44.25" customHeight="1">
      <c r="A27" s="79"/>
      <c r="B27" s="33" t="s">
        <v>68</v>
      </c>
      <c r="C27" s="29" t="s">
        <v>85</v>
      </c>
      <c r="D27" s="27"/>
      <c r="E27" s="27"/>
      <c r="F27" s="27"/>
      <c r="G27" s="21">
        <v>0</v>
      </c>
      <c r="H27" s="10"/>
    </row>
    <row r="28" spans="1:8" s="6" customFormat="1" ht="46.5" customHeight="1">
      <c r="A28" s="79"/>
      <c r="B28" s="33" t="s">
        <v>69</v>
      </c>
      <c r="C28" s="29" t="s">
        <v>86</v>
      </c>
      <c r="D28" s="27"/>
      <c r="E28" s="27"/>
      <c r="F28" s="27"/>
      <c r="G28" s="21">
        <v>0</v>
      </c>
      <c r="H28" s="11"/>
    </row>
    <row r="29" spans="1:8" s="6" customFormat="1" ht="30.75" customHeight="1">
      <c r="A29" s="79"/>
      <c r="B29" s="33" t="s">
        <v>70</v>
      </c>
      <c r="C29" s="29" t="s">
        <v>87</v>
      </c>
      <c r="D29" s="27"/>
      <c r="E29" s="27"/>
      <c r="F29" s="27"/>
      <c r="G29" s="21">
        <v>0</v>
      </c>
      <c r="H29" s="11"/>
    </row>
    <row r="30" spans="1:8" s="6" customFormat="1" ht="57.75" customHeight="1">
      <c r="A30" s="79"/>
      <c r="B30" s="33" t="s">
        <v>71</v>
      </c>
      <c r="C30" s="29" t="s">
        <v>88</v>
      </c>
      <c r="D30" s="27"/>
      <c r="E30" s="27"/>
      <c r="F30" s="27"/>
      <c r="G30" s="21">
        <v>0</v>
      </c>
      <c r="H30" s="11"/>
    </row>
    <row r="31" spans="1:8" ht="63" customHeight="1">
      <c r="A31" s="79"/>
      <c r="B31" s="32" t="s">
        <v>72</v>
      </c>
      <c r="C31" s="65" t="s">
        <v>89</v>
      </c>
      <c r="D31" s="20"/>
      <c r="E31" s="20"/>
      <c r="F31" s="20"/>
      <c r="G31" s="21">
        <v>3</v>
      </c>
      <c r="H31" s="10"/>
    </row>
    <row r="32" spans="1:8" ht="39" customHeight="1">
      <c r="A32" s="79"/>
      <c r="B32" s="32" t="s">
        <v>73</v>
      </c>
      <c r="C32" s="23" t="s">
        <v>90</v>
      </c>
      <c r="D32" s="20"/>
      <c r="E32" s="20"/>
      <c r="F32" s="20"/>
      <c r="G32" s="21">
        <v>0</v>
      </c>
      <c r="H32" s="10"/>
    </row>
    <row r="33" spans="1:8" ht="38.25" customHeight="1">
      <c r="A33" s="79"/>
      <c r="B33" s="32" t="s">
        <v>74</v>
      </c>
      <c r="C33" s="23" t="s">
        <v>91</v>
      </c>
      <c r="D33" s="20"/>
      <c r="E33" s="20"/>
      <c r="F33" s="20"/>
      <c r="G33" s="21">
        <v>0</v>
      </c>
      <c r="H33" s="10"/>
    </row>
    <row r="34" spans="1:8" ht="21.75" customHeight="1">
      <c r="A34" s="79" t="s">
        <v>92</v>
      </c>
      <c r="B34" s="26" t="s">
        <v>93</v>
      </c>
      <c r="C34" s="28" t="s">
        <v>95</v>
      </c>
      <c r="D34" s="20"/>
      <c r="E34" s="20"/>
      <c r="F34" s="20"/>
      <c r="G34" s="21">
        <v>23</v>
      </c>
      <c r="H34" s="10"/>
    </row>
    <row r="35" spans="1:8" ht="51" customHeight="1">
      <c r="A35" s="79"/>
      <c r="B35" s="26" t="s">
        <v>94</v>
      </c>
      <c r="C35" s="29" t="s">
        <v>96</v>
      </c>
      <c r="D35" s="22"/>
      <c r="E35" s="22"/>
      <c r="F35" s="22"/>
      <c r="G35" s="21">
        <v>871</v>
      </c>
      <c r="H35" s="10"/>
    </row>
    <row r="36" spans="1:8" ht="21.75" customHeight="1">
      <c r="A36" s="79"/>
      <c r="B36" s="26" t="s">
        <v>97</v>
      </c>
      <c r="C36" s="28" t="s">
        <v>103</v>
      </c>
      <c r="D36" s="22"/>
      <c r="E36" s="22"/>
      <c r="F36" s="22"/>
      <c r="G36" s="21">
        <v>733</v>
      </c>
      <c r="H36" s="10"/>
    </row>
    <row r="37" spans="1:8" ht="39" customHeight="1">
      <c r="A37" s="79"/>
      <c r="B37" s="32" t="s">
        <v>98</v>
      </c>
      <c r="C37" s="29" t="s">
        <v>165</v>
      </c>
      <c r="D37" s="22"/>
      <c r="E37" s="22"/>
      <c r="F37" s="22"/>
      <c r="G37" s="21">
        <v>19</v>
      </c>
      <c r="H37" s="10"/>
    </row>
    <row r="38" spans="1:8" ht="47.25" customHeight="1">
      <c r="A38" s="79"/>
      <c r="B38" s="32" t="s">
        <v>99</v>
      </c>
      <c r="C38" s="29" t="s">
        <v>104</v>
      </c>
      <c r="D38" s="22"/>
      <c r="E38" s="22"/>
      <c r="F38" s="22"/>
      <c r="G38" s="72">
        <v>36</v>
      </c>
      <c r="H38" s="10"/>
    </row>
    <row r="39" spans="1:8" ht="60" customHeight="1">
      <c r="A39" s="79"/>
      <c r="B39" s="32" t="s">
        <v>100</v>
      </c>
      <c r="C39" s="34" t="s">
        <v>105</v>
      </c>
      <c r="D39" s="20"/>
      <c r="E39" s="20"/>
      <c r="F39" s="20"/>
      <c r="G39" s="21">
        <v>83</v>
      </c>
      <c r="H39" s="10"/>
    </row>
    <row r="40" spans="1:8" ht="69" customHeight="1">
      <c r="A40" s="79"/>
      <c r="B40" s="32" t="s">
        <v>101</v>
      </c>
      <c r="C40" s="23" t="s">
        <v>106</v>
      </c>
      <c r="D40" s="22"/>
      <c r="E40" s="22"/>
      <c r="F40" s="22"/>
      <c r="G40" s="21">
        <v>0</v>
      </c>
      <c r="H40" s="10"/>
    </row>
    <row r="41" spans="1:8" ht="36.75" customHeight="1">
      <c r="A41" s="79"/>
      <c r="B41" s="26" t="s">
        <v>102</v>
      </c>
      <c r="C41" s="23" t="s">
        <v>107</v>
      </c>
      <c r="D41" s="22"/>
      <c r="E41" s="22"/>
      <c r="F41" s="22"/>
      <c r="G41" s="21">
        <v>0</v>
      </c>
      <c r="H41" s="10"/>
    </row>
    <row r="42" spans="1:8" ht="20.25" customHeight="1">
      <c r="A42" s="79"/>
      <c r="B42" s="26" t="s">
        <v>108</v>
      </c>
      <c r="C42" s="28" t="s">
        <v>16</v>
      </c>
      <c r="D42" s="22"/>
      <c r="E42" s="22"/>
      <c r="F42" s="22"/>
      <c r="G42" s="21">
        <v>0</v>
      </c>
      <c r="H42" s="10"/>
    </row>
    <row r="43" spans="1:8" ht="42.75" customHeight="1">
      <c r="A43" s="79" t="s">
        <v>109</v>
      </c>
      <c r="B43" s="26" t="s">
        <v>110</v>
      </c>
      <c r="C43" s="29" t="s">
        <v>166</v>
      </c>
      <c r="D43" s="22"/>
      <c r="E43" s="22"/>
      <c r="F43" s="22"/>
      <c r="G43" s="21">
        <v>4</v>
      </c>
      <c r="H43" s="10"/>
    </row>
    <row r="44" spans="1:8" ht="66.75" customHeight="1">
      <c r="A44" s="79"/>
      <c r="B44" s="26" t="s">
        <v>111</v>
      </c>
      <c r="C44" s="31" t="s">
        <v>116</v>
      </c>
      <c r="D44" s="22"/>
      <c r="E44" s="22"/>
      <c r="F44" s="22"/>
      <c r="G44" s="21">
        <v>0</v>
      </c>
      <c r="H44" s="10"/>
    </row>
    <row r="45" spans="1:8" ht="74.25" customHeight="1">
      <c r="A45" s="79"/>
      <c r="B45" s="26" t="s">
        <v>112</v>
      </c>
      <c r="C45" s="31" t="s">
        <v>120</v>
      </c>
      <c r="D45" s="22"/>
      <c r="E45" s="22"/>
      <c r="F45" s="22"/>
      <c r="G45" s="21">
        <v>0</v>
      </c>
      <c r="H45" s="10"/>
    </row>
    <row r="46" spans="1:8" ht="64.5" customHeight="1">
      <c r="A46" s="79"/>
      <c r="B46" s="26" t="s">
        <v>113</v>
      </c>
      <c r="C46" s="31" t="s">
        <v>117</v>
      </c>
      <c r="D46" s="22"/>
      <c r="E46" s="22"/>
      <c r="F46" s="22"/>
      <c r="G46" s="21">
        <v>4</v>
      </c>
      <c r="H46" s="10"/>
    </row>
    <row r="47" spans="1:8" ht="57.75" customHeight="1">
      <c r="A47" s="79"/>
      <c r="B47" s="26" t="s">
        <v>114</v>
      </c>
      <c r="C47" s="31" t="s">
        <v>118</v>
      </c>
      <c r="D47" s="22"/>
      <c r="E47" s="22"/>
      <c r="F47" s="22"/>
      <c r="G47" s="21">
        <v>0</v>
      </c>
      <c r="H47" s="10"/>
    </row>
    <row r="48" spans="1:8" ht="56.25" customHeight="1">
      <c r="A48" s="79"/>
      <c r="B48" s="26" t="s">
        <v>115</v>
      </c>
      <c r="C48" s="31" t="s">
        <v>119</v>
      </c>
      <c r="D48" s="22"/>
      <c r="E48" s="22"/>
      <c r="F48" s="22"/>
      <c r="G48" s="21">
        <v>0</v>
      </c>
      <c r="H48" s="10"/>
    </row>
    <row r="49" spans="1:8" ht="47.25" customHeight="1">
      <c r="A49" s="79" t="s">
        <v>121</v>
      </c>
      <c r="B49" s="26" t="s">
        <v>122</v>
      </c>
      <c r="C49" s="29" t="s">
        <v>124</v>
      </c>
      <c r="D49" s="22"/>
      <c r="E49" s="22"/>
      <c r="F49" s="22"/>
      <c r="G49" s="21">
        <v>5</v>
      </c>
      <c r="H49" s="10"/>
    </row>
    <row r="50" spans="1:8" ht="42" customHeight="1">
      <c r="A50" s="79"/>
      <c r="B50" s="26" t="s">
        <v>123</v>
      </c>
      <c r="C50" s="29" t="s">
        <v>125</v>
      </c>
      <c r="D50" s="22"/>
      <c r="E50" s="22"/>
      <c r="F50" s="22"/>
      <c r="G50" s="21">
        <v>5</v>
      </c>
      <c r="H50" s="10"/>
    </row>
    <row r="51" spans="1:8" ht="40.5" customHeight="1">
      <c r="A51" s="79"/>
      <c r="B51" s="26" t="s">
        <v>126</v>
      </c>
      <c r="C51" s="29" t="s">
        <v>167</v>
      </c>
      <c r="D51" s="22"/>
      <c r="E51" s="22"/>
      <c r="F51" s="22"/>
      <c r="G51" s="21">
        <v>1</v>
      </c>
      <c r="H51" s="10"/>
    </row>
    <row r="52" spans="1:8" ht="21.75" customHeight="1">
      <c r="A52" s="79"/>
      <c r="B52" s="26" t="s">
        <v>127</v>
      </c>
      <c r="C52" s="28" t="s">
        <v>132</v>
      </c>
      <c r="D52" s="22"/>
      <c r="E52" s="22"/>
      <c r="F52" s="22"/>
      <c r="G52" s="72">
        <v>0</v>
      </c>
      <c r="H52" s="10"/>
    </row>
    <row r="53" spans="1:8" ht="35.25" customHeight="1">
      <c r="A53" s="79"/>
      <c r="B53" s="26" t="s">
        <v>128</v>
      </c>
      <c r="C53" s="35" t="s">
        <v>133</v>
      </c>
      <c r="D53" s="22"/>
      <c r="E53" s="22"/>
      <c r="F53" s="22"/>
      <c r="G53" s="72">
        <v>3</v>
      </c>
      <c r="H53" s="10"/>
    </row>
    <row r="54" spans="1:8" ht="55.5" customHeight="1">
      <c r="A54" s="79"/>
      <c r="B54" s="26" t="s">
        <v>129</v>
      </c>
      <c r="C54" s="29" t="s">
        <v>134</v>
      </c>
      <c r="D54" s="22"/>
      <c r="E54" s="22"/>
      <c r="F54" s="22"/>
      <c r="G54" s="21">
        <v>1</v>
      </c>
      <c r="H54" s="10"/>
    </row>
    <row r="55" spans="1:8" ht="30.75" customHeight="1">
      <c r="A55" s="79"/>
      <c r="B55" s="26" t="s">
        <v>130</v>
      </c>
      <c r="C55" s="28" t="s">
        <v>135</v>
      </c>
      <c r="D55" s="22"/>
      <c r="E55" s="22"/>
      <c r="F55" s="22"/>
      <c r="G55" s="21">
        <v>0</v>
      </c>
      <c r="H55" s="10"/>
    </row>
    <row r="56" spans="1:8" s="37" customFormat="1" ht="53.25" customHeight="1">
      <c r="A56" s="79"/>
      <c r="B56" s="32" t="s">
        <v>131</v>
      </c>
      <c r="C56" s="30" t="s">
        <v>136</v>
      </c>
      <c r="D56" s="36"/>
      <c r="E56" s="36"/>
      <c r="F56" s="36"/>
      <c r="G56" s="21">
        <v>0</v>
      </c>
    </row>
    <row r="57" spans="1:8" ht="44.25" customHeight="1">
      <c r="A57" s="79" t="s">
        <v>137</v>
      </c>
      <c r="B57" s="38" t="s">
        <v>140</v>
      </c>
      <c r="C57" s="40" t="s">
        <v>138</v>
      </c>
      <c r="D57" s="22"/>
      <c r="E57" s="22"/>
      <c r="F57" s="22"/>
      <c r="G57" s="21">
        <v>392</v>
      </c>
      <c r="H57" s="10"/>
    </row>
    <row r="58" spans="1:8" ht="41.25" customHeight="1">
      <c r="A58" s="79"/>
      <c r="B58" s="26" t="s">
        <v>141</v>
      </c>
      <c r="C58" s="40" t="s">
        <v>139</v>
      </c>
      <c r="D58" s="22"/>
      <c r="E58" s="22"/>
      <c r="F58" s="22"/>
      <c r="G58" s="21">
        <v>324</v>
      </c>
      <c r="H58" s="10"/>
    </row>
    <row r="59" spans="1:8" ht="44.25" customHeight="1">
      <c r="A59" s="79"/>
      <c r="B59" s="26" t="s">
        <v>143</v>
      </c>
      <c r="C59" s="29" t="s">
        <v>142</v>
      </c>
      <c r="D59" s="22"/>
      <c r="E59" s="22"/>
      <c r="F59" s="22"/>
      <c r="G59" s="21">
        <v>332</v>
      </c>
      <c r="H59" s="10"/>
    </row>
    <row r="60" spans="1:8" ht="38.25" customHeight="1">
      <c r="A60" s="79"/>
      <c r="B60" s="26" t="s">
        <v>144</v>
      </c>
      <c r="C60" s="31" t="s">
        <v>168</v>
      </c>
      <c r="D60" s="22"/>
      <c r="E60" s="22"/>
      <c r="F60" s="22"/>
      <c r="G60" s="21">
        <v>208</v>
      </c>
      <c r="H60" s="10"/>
    </row>
    <row r="61" spans="1:8" ht="44.25" customHeight="1">
      <c r="A61" s="79"/>
      <c r="B61" s="26" t="s">
        <v>145</v>
      </c>
      <c r="C61" s="65" t="s">
        <v>146</v>
      </c>
      <c r="D61" s="22"/>
      <c r="E61" s="22"/>
      <c r="F61" s="22"/>
      <c r="G61" s="21">
        <v>180</v>
      </c>
      <c r="H61" s="10"/>
    </row>
    <row r="62" spans="1:8" ht="41.25" customHeight="1">
      <c r="A62" s="79"/>
      <c r="B62" s="26" t="s">
        <v>147</v>
      </c>
      <c r="C62" s="66" t="s">
        <v>169</v>
      </c>
      <c r="D62" s="22"/>
      <c r="E62" s="22"/>
      <c r="F62" s="22"/>
      <c r="G62" s="21">
        <v>174</v>
      </c>
      <c r="H62" s="10"/>
    </row>
    <row r="63" spans="1:8" ht="34.5" customHeight="1">
      <c r="A63" s="79"/>
      <c r="B63" s="26" t="s">
        <v>148</v>
      </c>
      <c r="C63" s="66" t="s">
        <v>170</v>
      </c>
      <c r="D63" s="22"/>
      <c r="E63" s="22"/>
      <c r="F63" s="22"/>
      <c r="G63" s="21">
        <v>0</v>
      </c>
      <c r="H63" s="10"/>
    </row>
    <row r="64" spans="1:8" ht="34.5" customHeight="1">
      <c r="A64" s="79"/>
      <c r="B64" s="26" t="s">
        <v>149</v>
      </c>
      <c r="C64" s="41" t="s">
        <v>156</v>
      </c>
      <c r="D64" s="22"/>
      <c r="E64" s="22"/>
      <c r="F64" s="22"/>
      <c r="G64" s="21">
        <v>6</v>
      </c>
      <c r="H64" s="10"/>
    </row>
    <row r="65" spans="1:8" ht="60" customHeight="1">
      <c r="A65" s="79"/>
      <c r="B65" s="26" t="s">
        <v>150</v>
      </c>
      <c r="C65" s="31" t="s">
        <v>157</v>
      </c>
      <c r="D65" s="22"/>
      <c r="E65" s="22"/>
      <c r="F65" s="22"/>
      <c r="G65" s="21">
        <v>16</v>
      </c>
      <c r="H65" s="10"/>
    </row>
    <row r="66" spans="1:8" ht="41.25" customHeight="1">
      <c r="A66" s="79"/>
      <c r="B66" s="26" t="s">
        <v>151</v>
      </c>
      <c r="C66" s="42" t="s">
        <v>158</v>
      </c>
      <c r="D66" s="22"/>
      <c r="E66" s="22"/>
      <c r="F66" s="22"/>
      <c r="G66" s="21">
        <v>16</v>
      </c>
      <c r="H66" s="10"/>
    </row>
    <row r="67" spans="1:8" ht="39.75" customHeight="1">
      <c r="A67" s="79"/>
      <c r="B67" s="26" t="s">
        <v>152</v>
      </c>
      <c r="C67" s="29" t="s">
        <v>159</v>
      </c>
      <c r="D67" s="22"/>
      <c r="E67" s="22"/>
      <c r="F67" s="22"/>
      <c r="G67" s="21">
        <v>0</v>
      </c>
      <c r="H67" s="10"/>
    </row>
    <row r="68" spans="1:8" ht="21.75" customHeight="1">
      <c r="A68" s="79"/>
      <c r="B68" s="26" t="s">
        <v>153</v>
      </c>
      <c r="C68" s="28" t="s">
        <v>160</v>
      </c>
      <c r="D68" s="22"/>
      <c r="E68" s="39"/>
      <c r="F68" s="22"/>
      <c r="G68" s="21">
        <v>0</v>
      </c>
      <c r="H68" s="10"/>
    </row>
    <row r="69" spans="1:8" ht="21.75" customHeight="1">
      <c r="A69" s="79"/>
      <c r="B69" s="26" t="s">
        <v>154</v>
      </c>
      <c r="C69" s="28" t="s">
        <v>161</v>
      </c>
      <c r="D69" s="22"/>
      <c r="E69" s="22"/>
      <c r="F69" s="22"/>
      <c r="G69" s="21">
        <v>0</v>
      </c>
      <c r="H69" s="10"/>
    </row>
    <row r="70" spans="1:8" ht="21.75" customHeight="1">
      <c r="A70" s="79"/>
      <c r="B70" s="26" t="s">
        <v>155</v>
      </c>
      <c r="C70" s="43" t="s">
        <v>162</v>
      </c>
      <c r="D70" s="22"/>
      <c r="E70" s="22"/>
      <c r="F70" s="22"/>
      <c r="G70" s="21">
        <v>16</v>
      </c>
      <c r="H70" s="10"/>
    </row>
    <row r="71" spans="1:8" ht="21.75" customHeight="1">
      <c r="A71" s="82" t="s">
        <v>178</v>
      </c>
      <c r="B71" s="82"/>
      <c r="C71" s="82"/>
      <c r="D71" s="82"/>
      <c r="E71" s="82"/>
      <c r="F71" s="82"/>
      <c r="G71" s="82"/>
      <c r="H71" s="10"/>
    </row>
    <row r="72" spans="1:8" ht="21.75" customHeight="1">
      <c r="A72" s="83"/>
      <c r="B72" s="83"/>
      <c r="C72" s="83"/>
      <c r="D72" s="83"/>
      <c r="E72" s="83"/>
      <c r="F72" s="83"/>
      <c r="G72" s="83"/>
      <c r="H72" s="10"/>
    </row>
    <row r="73" spans="1:8" ht="21.75" customHeight="1">
      <c r="A73" s="83"/>
      <c r="B73" s="83"/>
      <c r="C73" s="83"/>
      <c r="D73" s="83"/>
      <c r="E73" s="83"/>
      <c r="F73" s="83"/>
      <c r="G73" s="83"/>
      <c r="H73" s="10"/>
    </row>
    <row r="74" spans="1:8" ht="129" customHeight="1">
      <c r="A74" s="83"/>
      <c r="B74" s="83"/>
      <c r="C74" s="83"/>
      <c r="D74" s="83"/>
      <c r="E74" s="83"/>
      <c r="F74" s="83"/>
      <c r="G74" s="83"/>
      <c r="H74" s="10"/>
    </row>
    <row r="75" spans="1:8" ht="27.75" hidden="1" customHeight="1">
      <c r="A75" s="83"/>
      <c r="B75" s="83"/>
      <c r="C75" s="83"/>
      <c r="D75" s="83"/>
      <c r="E75" s="83"/>
      <c r="F75" s="83"/>
      <c r="G75" s="83"/>
      <c r="H75" s="10"/>
    </row>
    <row r="76" spans="1:8">
      <c r="A76" s="15"/>
      <c r="B76" s="15"/>
      <c r="C76" s="9"/>
      <c r="D76" s="9"/>
      <c r="E76" s="9"/>
      <c r="F76" s="9"/>
      <c r="G76" s="16"/>
    </row>
    <row r="77" spans="1:8" ht="26.25" customHeight="1">
      <c r="C77" s="77"/>
      <c r="D77" s="77"/>
      <c r="E77" s="77"/>
      <c r="F77" s="77"/>
      <c r="G77" s="77"/>
    </row>
  </sheetData>
  <mergeCells count="14">
    <mergeCell ref="C77:G77"/>
    <mergeCell ref="A2:G2"/>
    <mergeCell ref="A5:A8"/>
    <mergeCell ref="A9:A14"/>
    <mergeCell ref="A15:A33"/>
    <mergeCell ref="D3:G3"/>
    <mergeCell ref="A3:A4"/>
    <mergeCell ref="B3:B4"/>
    <mergeCell ref="C3:C4"/>
    <mergeCell ref="A34:A42"/>
    <mergeCell ref="A43:A48"/>
    <mergeCell ref="A49:A56"/>
    <mergeCell ref="A57:A70"/>
    <mergeCell ref="A71:G75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12"/>
  <sheetViews>
    <sheetView view="pageBreakPreview" topLeftCell="B1" zoomScaleSheetLayoutView="100" workbookViewId="0">
      <selection activeCell="B7" sqref="B7:N7"/>
    </sheetView>
  </sheetViews>
  <sheetFormatPr defaultColWidth="9.140625" defaultRowHeight="15"/>
  <cols>
    <col min="1" max="3" width="3.85546875" style="5" customWidth="1"/>
    <col min="4" max="4" width="5.28515625" style="5" customWidth="1"/>
    <col min="5" max="5" width="3.85546875" style="5" customWidth="1"/>
    <col min="6" max="6" width="8.140625" style="5" customWidth="1"/>
    <col min="7" max="7" width="3.85546875" style="5" customWidth="1"/>
    <col min="8" max="8" width="8.28515625" style="5" customWidth="1"/>
    <col min="9" max="9" width="3.85546875" style="5" customWidth="1"/>
    <col min="10" max="10" width="5.140625" style="5" customWidth="1"/>
    <col min="11" max="12" width="3.85546875" style="5" customWidth="1"/>
    <col min="13" max="13" width="4.140625" style="3" customWidth="1"/>
    <col min="14" max="14" width="10.85546875" style="3" customWidth="1"/>
    <col min="15" max="15" width="3.85546875" style="3" customWidth="1"/>
    <col min="16" max="16" width="6.85546875" style="3" customWidth="1"/>
    <col min="17" max="17" width="3.85546875" style="3" customWidth="1"/>
    <col min="18" max="18" width="6.140625" style="3" customWidth="1"/>
    <col min="19" max="19" width="3.85546875" style="3" customWidth="1"/>
    <col min="20" max="20" width="9.85546875" style="3" customWidth="1"/>
    <col min="21" max="29" width="3.85546875" style="3" customWidth="1"/>
    <col min="30" max="30" width="4.42578125" style="3" customWidth="1"/>
    <col min="31" max="31" width="12.5703125" style="3" customWidth="1"/>
    <col min="32" max="32" width="7.85546875" style="3" customWidth="1"/>
    <col min="33" max="36" width="3.85546875" style="3" customWidth="1"/>
    <col min="37" max="37" width="7.85546875" style="3" customWidth="1"/>
    <col min="38" max="38" width="13.42578125" style="3" customWidth="1"/>
    <col min="39" max="16384" width="9.140625" style="3"/>
  </cols>
  <sheetData>
    <row r="1" spans="1:39">
      <c r="AJ1" s="84" t="s">
        <v>25</v>
      </c>
      <c r="AK1" s="84"/>
      <c r="AL1" s="84"/>
    </row>
    <row r="2" spans="1:39" s="1" customFormat="1" ht="87.75" customHeight="1">
      <c r="A2" s="86" t="s">
        <v>172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</row>
    <row r="3" spans="1:39" s="1" customFormat="1" ht="21" customHeight="1">
      <c r="A3" s="88" t="s">
        <v>28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</row>
    <row r="4" spans="1:39" s="12" customFormat="1" ht="29.25" customHeight="1">
      <c r="A4" s="85" t="s">
        <v>12</v>
      </c>
      <c r="B4" s="85"/>
      <c r="C4" s="85" t="s">
        <v>27</v>
      </c>
      <c r="D4" s="85"/>
      <c r="E4" s="85" t="s">
        <v>21</v>
      </c>
      <c r="F4" s="85"/>
      <c r="G4" s="85" t="s">
        <v>22</v>
      </c>
      <c r="H4" s="85"/>
      <c r="I4" s="85" t="s">
        <v>24</v>
      </c>
      <c r="J4" s="85"/>
      <c r="K4" s="85" t="s">
        <v>23</v>
      </c>
      <c r="L4" s="85"/>
      <c r="M4" s="85" t="s">
        <v>0</v>
      </c>
      <c r="N4" s="85"/>
      <c r="O4" s="85" t="s">
        <v>1</v>
      </c>
      <c r="P4" s="85"/>
      <c r="Q4" s="85" t="s">
        <v>4</v>
      </c>
      <c r="R4" s="85"/>
      <c r="S4" s="85" t="s">
        <v>2</v>
      </c>
      <c r="T4" s="85"/>
      <c r="U4" s="85" t="s">
        <v>11</v>
      </c>
      <c r="V4" s="85"/>
      <c r="W4" s="85" t="s">
        <v>7</v>
      </c>
      <c r="X4" s="85"/>
      <c r="Y4" s="85" t="s">
        <v>3</v>
      </c>
      <c r="Z4" s="85"/>
      <c r="AA4" s="85" t="s">
        <v>5</v>
      </c>
      <c r="AB4" s="85"/>
      <c r="AC4" s="85" t="s">
        <v>6</v>
      </c>
      <c r="AD4" s="85"/>
      <c r="AE4" s="85" t="s">
        <v>9</v>
      </c>
      <c r="AF4" s="85"/>
      <c r="AG4" s="85" t="s">
        <v>8</v>
      </c>
      <c r="AH4" s="85"/>
      <c r="AI4" s="85" t="s">
        <v>20</v>
      </c>
      <c r="AJ4" s="85"/>
      <c r="AK4" s="87" t="s">
        <v>15</v>
      </c>
      <c r="AL4" s="87"/>
    </row>
    <row r="5" spans="1:39" s="2" customFormat="1" ht="28.5" customHeight="1">
      <c r="A5" s="68" t="s">
        <v>10</v>
      </c>
      <c r="B5" s="68" t="s">
        <v>14</v>
      </c>
      <c r="C5" s="68" t="s">
        <v>10</v>
      </c>
      <c r="D5" s="68" t="s">
        <v>14</v>
      </c>
      <c r="E5" s="68" t="s">
        <v>10</v>
      </c>
      <c r="F5" s="68" t="s">
        <v>14</v>
      </c>
      <c r="G5" s="68" t="s">
        <v>10</v>
      </c>
      <c r="H5" s="68" t="s">
        <v>14</v>
      </c>
      <c r="I5" s="68" t="s">
        <v>10</v>
      </c>
      <c r="J5" s="68" t="s">
        <v>14</v>
      </c>
      <c r="K5" s="68" t="s">
        <v>10</v>
      </c>
      <c r="L5" s="68" t="s">
        <v>14</v>
      </c>
      <c r="M5" s="68" t="s">
        <v>10</v>
      </c>
      <c r="N5" s="68" t="s">
        <v>14</v>
      </c>
      <c r="O5" s="68" t="s">
        <v>10</v>
      </c>
      <c r="P5" s="68" t="s">
        <v>14</v>
      </c>
      <c r="Q5" s="68" t="s">
        <v>10</v>
      </c>
      <c r="R5" s="68" t="s">
        <v>14</v>
      </c>
      <c r="S5" s="68" t="s">
        <v>10</v>
      </c>
      <c r="T5" s="68" t="s">
        <v>14</v>
      </c>
      <c r="U5" s="68" t="s">
        <v>10</v>
      </c>
      <c r="V5" s="68" t="s">
        <v>14</v>
      </c>
      <c r="W5" s="68" t="s">
        <v>10</v>
      </c>
      <c r="X5" s="68" t="s">
        <v>14</v>
      </c>
      <c r="Y5" s="68" t="s">
        <v>10</v>
      </c>
      <c r="Z5" s="68" t="s">
        <v>14</v>
      </c>
      <c r="AA5" s="68" t="s">
        <v>10</v>
      </c>
      <c r="AB5" s="68" t="s">
        <v>14</v>
      </c>
      <c r="AC5" s="68" t="s">
        <v>10</v>
      </c>
      <c r="AD5" s="68" t="s">
        <v>14</v>
      </c>
      <c r="AE5" s="68" t="s">
        <v>10</v>
      </c>
      <c r="AF5" s="68" t="s">
        <v>14</v>
      </c>
      <c r="AG5" s="68" t="s">
        <v>10</v>
      </c>
      <c r="AH5" s="68" t="s">
        <v>14</v>
      </c>
      <c r="AI5" s="68" t="s">
        <v>10</v>
      </c>
      <c r="AJ5" s="68" t="s">
        <v>14</v>
      </c>
      <c r="AK5" s="69" t="s">
        <v>10</v>
      </c>
      <c r="AL5" s="69" t="s">
        <v>14</v>
      </c>
    </row>
    <row r="6" spans="1:39" ht="18" customHeight="1">
      <c r="A6" s="51"/>
      <c r="B6" s="56"/>
      <c r="C6" s="56">
        <v>1</v>
      </c>
      <c r="D6" s="56">
        <v>500</v>
      </c>
      <c r="E6" s="56">
        <v>26</v>
      </c>
      <c r="F6" s="73">
        <v>64000</v>
      </c>
      <c r="G6" s="56">
        <v>70</v>
      </c>
      <c r="H6" s="73">
        <v>85000</v>
      </c>
      <c r="I6" s="56"/>
      <c r="J6" s="56"/>
      <c r="K6" s="56"/>
      <c r="L6" s="56"/>
      <c r="M6" s="52">
        <v>628</v>
      </c>
      <c r="N6" s="67">
        <v>1026500</v>
      </c>
      <c r="O6" s="52"/>
      <c r="P6" s="52"/>
      <c r="Q6" s="52">
        <v>1</v>
      </c>
      <c r="R6" s="52">
        <v>2000</v>
      </c>
      <c r="S6" s="52">
        <v>4</v>
      </c>
      <c r="T6" s="52">
        <v>3000</v>
      </c>
      <c r="U6" s="52"/>
      <c r="V6" s="52"/>
      <c r="W6" s="52"/>
      <c r="X6" s="52"/>
      <c r="Y6" s="52"/>
      <c r="Z6" s="52"/>
      <c r="AA6" s="52"/>
      <c r="AB6" s="52"/>
      <c r="AC6" s="52"/>
      <c r="AD6" s="52"/>
      <c r="AE6" s="52">
        <v>3</v>
      </c>
      <c r="AF6" s="52">
        <v>15000</v>
      </c>
      <c r="AG6" s="52"/>
      <c r="AH6" s="52"/>
      <c r="AI6" s="52"/>
      <c r="AJ6" s="52"/>
      <c r="AK6" s="52">
        <f>SUM(A6,C6,E6,G6,I6,K6,M6,O6,Q6,S6,U6,W6,Y6,AA6,AC6,AE6,AG6,AI6)</f>
        <v>733</v>
      </c>
      <c r="AL6" s="76">
        <f>SUM(AJ6,AH6,AF6,AD6,AB6,Z6,X6,V6,T6,R6,P6,N6,L6,J6,H6,F6,D6,B6)</f>
        <v>1196000</v>
      </c>
    </row>
    <row r="7" spans="1:39" ht="115.5" customHeight="1">
      <c r="A7" s="53"/>
      <c r="B7" s="91" t="s">
        <v>175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90" t="s">
        <v>177</v>
      </c>
      <c r="AE7" s="90"/>
      <c r="AF7" s="54"/>
      <c r="AG7" s="54"/>
      <c r="AH7" s="54"/>
      <c r="AI7" s="54"/>
      <c r="AJ7" s="54"/>
      <c r="AK7" s="54"/>
      <c r="AL7" s="55"/>
      <c r="AM7" s="1"/>
    </row>
    <row r="8" spans="1:39" ht="48" customHeight="1"/>
    <row r="9" spans="1:39" ht="19.5" customHeight="1">
      <c r="A9" s="89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13"/>
      <c r="AH9" s="13"/>
      <c r="AI9" s="13"/>
      <c r="AJ9" s="13"/>
      <c r="AK9" s="13"/>
      <c r="AL9" s="13"/>
    </row>
    <row r="10" spans="1:39">
      <c r="O10" s="4"/>
      <c r="AJ10" s="4"/>
    </row>
    <row r="11" spans="1:39">
      <c r="AJ11" s="4"/>
    </row>
    <row r="12" spans="1:39">
      <c r="AJ12" s="4"/>
    </row>
  </sheetData>
  <mergeCells count="25">
    <mergeCell ref="A9:AF9"/>
    <mergeCell ref="Y4:Z4"/>
    <mergeCell ref="AA4:AB4"/>
    <mergeCell ref="AC4:AD4"/>
    <mergeCell ref="AE4:AF4"/>
    <mergeCell ref="M4:N4"/>
    <mergeCell ref="O4:P4"/>
    <mergeCell ref="Q4:R4"/>
    <mergeCell ref="S4:T4"/>
    <mergeCell ref="U4:V4"/>
    <mergeCell ref="K4:L4"/>
    <mergeCell ref="AD7:AE7"/>
    <mergeCell ref="B7:N7"/>
    <mergeCell ref="AJ1:AL1"/>
    <mergeCell ref="A4:B4"/>
    <mergeCell ref="E4:F4"/>
    <mergeCell ref="G4:H4"/>
    <mergeCell ref="A2:AL2"/>
    <mergeCell ref="AI4:AJ4"/>
    <mergeCell ref="AK4:AL4"/>
    <mergeCell ref="AG4:AH4"/>
    <mergeCell ref="I4:J4"/>
    <mergeCell ref="W4:X4"/>
    <mergeCell ref="C4:D4"/>
    <mergeCell ref="A3:AL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I14"/>
  <sheetViews>
    <sheetView view="pageBreakPreview" zoomScale="115" zoomScaleSheetLayoutView="115" workbookViewId="0">
      <selection activeCell="AK7" sqref="AK7"/>
    </sheetView>
  </sheetViews>
  <sheetFormatPr defaultColWidth="9.140625" defaultRowHeight="15"/>
  <cols>
    <col min="1" max="3" width="3.140625" style="3" customWidth="1"/>
    <col min="4" max="4" width="4.140625" style="3" customWidth="1"/>
    <col min="5" max="5" width="3.140625" style="3" customWidth="1"/>
    <col min="6" max="6" width="8.140625" style="3" customWidth="1"/>
    <col min="7" max="7" width="4.7109375" style="3" customWidth="1"/>
    <col min="8" max="8" width="8" style="3" customWidth="1"/>
    <col min="9" max="9" width="4.5703125" style="3" customWidth="1"/>
    <col min="10" max="10" width="5" style="3" customWidth="1"/>
    <col min="11" max="12" width="3.140625" style="3" customWidth="1"/>
    <col min="13" max="13" width="4.28515625" style="3" customWidth="1"/>
    <col min="14" max="14" width="9" style="3" customWidth="1"/>
    <col min="15" max="17" width="3.140625" style="3" customWidth="1"/>
    <col min="18" max="18" width="4.28515625" style="3" customWidth="1"/>
    <col min="19" max="19" width="3.140625" style="3" customWidth="1"/>
    <col min="20" max="20" width="6.85546875" style="3" customWidth="1"/>
    <col min="21" max="27" width="3.140625" style="3" customWidth="1"/>
    <col min="28" max="28" width="4.5703125" style="3" customWidth="1"/>
    <col min="29" max="29" width="12.85546875" style="3" customWidth="1"/>
    <col min="30" max="31" width="3.140625" style="3" customWidth="1"/>
    <col min="32" max="32" width="5.5703125" style="3" customWidth="1"/>
    <col min="33" max="36" width="3.140625" style="3" customWidth="1"/>
    <col min="37" max="37" width="4.5703125" style="3" customWidth="1"/>
    <col min="38" max="38" width="12.42578125" style="3" customWidth="1"/>
    <col min="39" max="16384" width="9.140625" style="3"/>
  </cols>
  <sheetData>
    <row r="1" spans="1:61">
      <c r="AH1" s="84" t="s">
        <v>26</v>
      </c>
      <c r="AI1" s="84"/>
      <c r="AJ1" s="84"/>
      <c r="AK1" s="84"/>
      <c r="AL1" s="84"/>
    </row>
    <row r="2" spans="1:61" s="1" customFormat="1" ht="90.75" customHeight="1">
      <c r="A2" s="96" t="s">
        <v>173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</row>
    <row r="3" spans="1:61" s="1" customFormat="1" ht="14.25" customHeight="1">
      <c r="A3" s="94" t="s">
        <v>13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</row>
    <row r="4" spans="1:61" s="12" customFormat="1" ht="29.25" customHeight="1">
      <c r="A4" s="93" t="s">
        <v>12</v>
      </c>
      <c r="B4" s="93"/>
      <c r="C4" s="93" t="s">
        <v>27</v>
      </c>
      <c r="D4" s="93"/>
      <c r="E4" s="93" t="s">
        <v>21</v>
      </c>
      <c r="F4" s="93"/>
      <c r="G4" s="93" t="s">
        <v>22</v>
      </c>
      <c r="H4" s="93"/>
      <c r="I4" s="93" t="s">
        <v>24</v>
      </c>
      <c r="J4" s="93"/>
      <c r="K4" s="93" t="s">
        <v>23</v>
      </c>
      <c r="L4" s="93"/>
      <c r="M4" s="93" t="s">
        <v>0</v>
      </c>
      <c r="N4" s="93"/>
      <c r="O4" s="93" t="s">
        <v>1</v>
      </c>
      <c r="P4" s="93"/>
      <c r="Q4" s="93" t="s">
        <v>4</v>
      </c>
      <c r="R4" s="93"/>
      <c r="S4" s="93" t="s">
        <v>2</v>
      </c>
      <c r="T4" s="93"/>
      <c r="U4" s="93" t="s">
        <v>11</v>
      </c>
      <c r="V4" s="93"/>
      <c r="W4" s="93" t="s">
        <v>7</v>
      </c>
      <c r="X4" s="93"/>
      <c r="Y4" s="93" t="s">
        <v>3</v>
      </c>
      <c r="Z4" s="93"/>
      <c r="AA4" s="93" t="s">
        <v>5</v>
      </c>
      <c r="AB4" s="93"/>
      <c r="AC4" s="93" t="s">
        <v>6</v>
      </c>
      <c r="AD4" s="93"/>
      <c r="AE4" s="93" t="s">
        <v>9</v>
      </c>
      <c r="AF4" s="93"/>
      <c r="AG4" s="93" t="s">
        <v>8</v>
      </c>
      <c r="AH4" s="93"/>
      <c r="AI4" s="93" t="s">
        <v>20</v>
      </c>
      <c r="AJ4" s="93"/>
      <c r="AK4" s="92" t="s">
        <v>15</v>
      </c>
      <c r="AL4" s="92"/>
    </row>
    <row r="5" spans="1:61" s="2" customFormat="1" ht="28.5" customHeight="1">
      <c r="A5" s="70" t="s">
        <v>10</v>
      </c>
      <c r="B5" s="70" t="s">
        <v>14</v>
      </c>
      <c r="C5" s="70" t="s">
        <v>10</v>
      </c>
      <c r="D5" s="70" t="s">
        <v>14</v>
      </c>
      <c r="E5" s="70" t="s">
        <v>10</v>
      </c>
      <c r="F5" s="70" t="s">
        <v>14</v>
      </c>
      <c r="G5" s="70" t="s">
        <v>10</v>
      </c>
      <c r="H5" s="70" t="s">
        <v>14</v>
      </c>
      <c r="I5" s="70" t="s">
        <v>10</v>
      </c>
      <c r="J5" s="70" t="s">
        <v>14</v>
      </c>
      <c r="K5" s="70" t="s">
        <v>10</v>
      </c>
      <c r="L5" s="70" t="s">
        <v>14</v>
      </c>
      <c r="M5" s="70" t="s">
        <v>10</v>
      </c>
      <c r="N5" s="70" t="s">
        <v>14</v>
      </c>
      <c r="O5" s="70" t="s">
        <v>10</v>
      </c>
      <c r="P5" s="70" t="s">
        <v>14</v>
      </c>
      <c r="Q5" s="70" t="s">
        <v>10</v>
      </c>
      <c r="R5" s="70" t="s">
        <v>14</v>
      </c>
      <c r="S5" s="70" t="s">
        <v>10</v>
      </c>
      <c r="T5" s="70" t="s">
        <v>14</v>
      </c>
      <c r="U5" s="70" t="s">
        <v>10</v>
      </c>
      <c r="V5" s="70" t="s">
        <v>14</v>
      </c>
      <c r="W5" s="70" t="s">
        <v>10</v>
      </c>
      <c r="X5" s="70" t="s">
        <v>14</v>
      </c>
      <c r="Y5" s="70" t="s">
        <v>10</v>
      </c>
      <c r="Z5" s="70" t="s">
        <v>14</v>
      </c>
      <c r="AA5" s="70" t="s">
        <v>10</v>
      </c>
      <c r="AB5" s="70" t="s">
        <v>14</v>
      </c>
      <c r="AC5" s="70" t="s">
        <v>10</v>
      </c>
      <c r="AD5" s="70" t="s">
        <v>14</v>
      </c>
      <c r="AE5" s="70" t="s">
        <v>10</v>
      </c>
      <c r="AF5" s="70" t="s">
        <v>14</v>
      </c>
      <c r="AG5" s="70" t="s">
        <v>10</v>
      </c>
      <c r="AH5" s="70" t="s">
        <v>14</v>
      </c>
      <c r="AI5" s="70" t="s">
        <v>10</v>
      </c>
      <c r="AJ5" s="70" t="s">
        <v>14</v>
      </c>
      <c r="AK5" s="71" t="s">
        <v>10</v>
      </c>
      <c r="AL5" s="71" t="s">
        <v>14</v>
      </c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</row>
    <row r="6" spans="1:61">
      <c r="A6" s="57"/>
      <c r="B6" s="57"/>
      <c r="C6" s="57">
        <v>1</v>
      </c>
      <c r="D6" s="57">
        <v>500</v>
      </c>
      <c r="E6" s="57">
        <v>48</v>
      </c>
      <c r="F6" s="74">
        <v>92093.22</v>
      </c>
      <c r="G6" s="57">
        <v>73</v>
      </c>
      <c r="H6" s="74">
        <v>86326.67</v>
      </c>
      <c r="I6" s="57"/>
      <c r="J6" s="57"/>
      <c r="K6" s="57"/>
      <c r="L6" s="57"/>
      <c r="M6" s="57">
        <v>516</v>
      </c>
      <c r="N6" s="74">
        <v>796523.08</v>
      </c>
      <c r="O6" s="57"/>
      <c r="P6" s="57"/>
      <c r="Q6" s="57">
        <v>1</v>
      </c>
      <c r="R6" s="57">
        <v>2000</v>
      </c>
      <c r="S6" s="57">
        <v>3</v>
      </c>
      <c r="T6" s="74">
        <v>2054.7600000000002</v>
      </c>
      <c r="U6" s="57"/>
      <c r="V6" s="57"/>
      <c r="W6" s="57"/>
      <c r="X6" s="57"/>
      <c r="Y6" s="58"/>
      <c r="Z6" s="58"/>
      <c r="AA6" s="58"/>
      <c r="AB6" s="58"/>
      <c r="AC6" s="59"/>
      <c r="AD6" s="58"/>
      <c r="AE6" s="58">
        <v>5</v>
      </c>
      <c r="AF6" s="58">
        <v>25000</v>
      </c>
      <c r="AG6" s="58"/>
      <c r="AH6" s="58"/>
      <c r="AI6" s="58"/>
      <c r="AJ6" s="58"/>
      <c r="AK6" s="58">
        <f>SUM(AI6,AG6,AE6,AC6,AA6,Y6,W6,U6,S6,Q6,O6,M6,K6,I6,G6,E6,C6,A6)</f>
        <v>647</v>
      </c>
      <c r="AL6" s="75">
        <f>SUM(AJ6,AH6,AF6,AD6,AB6,Z6,X6,V6,T6,R6,P6,N6,L6,J6,H6,F6,D6,B6)</f>
        <v>1004497.73</v>
      </c>
      <c r="AM6" s="46"/>
      <c r="AN6" s="47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4"/>
      <c r="BI6" s="44"/>
    </row>
    <row r="7" spans="1:61" ht="97.5" customHeight="1">
      <c r="A7" s="99" t="s">
        <v>176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60"/>
      <c r="Q7" s="60"/>
      <c r="R7" s="60"/>
      <c r="S7" s="60"/>
      <c r="T7" s="60"/>
      <c r="U7" s="60"/>
      <c r="V7" s="60"/>
      <c r="W7" s="60"/>
      <c r="X7" s="60"/>
      <c r="Y7" s="61"/>
      <c r="Z7" s="61"/>
      <c r="AA7" s="61"/>
      <c r="AB7" s="98" t="s">
        <v>177</v>
      </c>
      <c r="AC7" s="98"/>
      <c r="AD7" s="61"/>
      <c r="AE7" s="61"/>
      <c r="AF7" s="61"/>
      <c r="AG7" s="61"/>
      <c r="AH7" s="61"/>
      <c r="AI7" s="61"/>
      <c r="AJ7" s="61"/>
      <c r="AK7" s="62"/>
      <c r="AL7" s="62"/>
      <c r="AM7" s="46"/>
      <c r="AN7" s="47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4"/>
      <c r="BI7" s="44"/>
    </row>
    <row r="8" spans="1:61" ht="22.5" customHeight="1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50"/>
      <c r="AL8" s="50"/>
      <c r="AM8" s="46"/>
      <c r="AN8" s="47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4"/>
      <c r="BI8" s="44"/>
    </row>
    <row r="9" spans="1:61">
      <c r="A9" s="44"/>
      <c r="B9" s="44"/>
      <c r="C9" s="44"/>
      <c r="D9" s="44"/>
      <c r="E9" s="44"/>
      <c r="F9" s="44"/>
    </row>
    <row r="10" spans="1:61">
      <c r="A10" s="97"/>
      <c r="B10" s="97"/>
      <c r="C10" s="44"/>
      <c r="D10" s="44"/>
      <c r="E10" s="44"/>
      <c r="F10" s="44"/>
    </row>
    <row r="11" spans="1:61">
      <c r="A11" s="97"/>
      <c r="B11" s="97"/>
      <c r="C11" s="44"/>
      <c r="D11" s="44"/>
      <c r="E11" s="44"/>
      <c r="F11" s="44"/>
    </row>
    <row r="12" spans="1:61">
      <c r="A12" s="97"/>
      <c r="B12" s="97"/>
      <c r="C12" s="44"/>
      <c r="D12" s="44"/>
      <c r="E12" s="44"/>
      <c r="F12" s="44"/>
    </row>
    <row r="13" spans="1:6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</row>
    <row r="14" spans="1:6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</row>
  </sheetData>
  <mergeCells count="25">
    <mergeCell ref="A2:AL2"/>
    <mergeCell ref="G4:H4"/>
    <mergeCell ref="A10:B12"/>
    <mergeCell ref="Y4:Z4"/>
    <mergeCell ref="K4:L4"/>
    <mergeCell ref="M4:N4"/>
    <mergeCell ref="I4:J4"/>
    <mergeCell ref="AB7:AC7"/>
    <mergeCell ref="A7:O7"/>
    <mergeCell ref="AH1:AL1"/>
    <mergeCell ref="AK4:AL4"/>
    <mergeCell ref="AI4:AJ4"/>
    <mergeCell ref="A3:AL3"/>
    <mergeCell ref="AC4:AD4"/>
    <mergeCell ref="AE4:AF4"/>
    <mergeCell ref="AG4:AH4"/>
    <mergeCell ref="A4:B4"/>
    <mergeCell ref="E4:F4"/>
    <mergeCell ref="O4:P4"/>
    <mergeCell ref="Q4:R4"/>
    <mergeCell ref="S4:T4"/>
    <mergeCell ref="AA4:AB4"/>
    <mergeCell ref="C4:D4"/>
    <mergeCell ref="U4:V4"/>
    <mergeCell ref="W4:X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Работа АК</vt:lpstr>
      <vt:lpstr>Наложено штрафов и сумм по сумм</vt:lpstr>
      <vt:lpstr>Поступления</vt:lpstr>
      <vt:lpstr>Лист1</vt:lpstr>
      <vt:lpstr>'Наложено штрафов и сумм по сумм'!Область_печати</vt:lpstr>
      <vt:lpstr>Поступления!Область_печати</vt:lpstr>
      <vt:lpstr>'Работа АК'!Область_печати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nlinkova</dc:creator>
  <cp:lastModifiedBy>KulikovaVR</cp:lastModifiedBy>
  <cp:lastPrinted>2025-01-14T09:37:42Z</cp:lastPrinted>
  <dcterms:created xsi:type="dcterms:W3CDTF">2021-02-24T06:19:02Z</dcterms:created>
  <dcterms:modified xsi:type="dcterms:W3CDTF">2025-04-10T13:02:53Z</dcterms:modified>
</cp:coreProperties>
</file>